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gruppe Kompetenzkatalog/"/>
    </mc:Choice>
  </mc:AlternateContent>
  <xr:revisionPtr revIDLastSave="11" documentId="8_{30483041-AD6E-4CD4-A868-450BC4000651}" xr6:coauthVersionLast="47" xr6:coauthVersionMax="47" xr10:uidLastSave="{3F23FC6C-DA15-4FAD-AA98-B03FA50A7BF5}"/>
  <bookViews>
    <workbookView xWindow="-110" yWindow="-110" windowWidth="25180" windowHeight="16140" firstSheet="1" activeTab="2"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Kompetenzkatalog_Stufen!$F$1:$R$20</definedName>
    <definedName name="_xlnm.Print_Area" localSheetId="0">Vorlage!$B$1:$I$23</definedName>
    <definedName name="_xlnm.Print_Titles" localSheetId="2">Kompetenzkatalog_Stufen!$3:$3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 i="6" l="1"/>
  <c r="T19" i="6"/>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<sst xmlns="http://schemas.openxmlformats.org/spreadsheetml/2006/main" count="141" uniqueCount="132">
  <si>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</si>
  <si>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</si>
  <si>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</si>
  <si>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</si>
  <si>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</si>
  <si>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</si>
  <si>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</si>
  <si>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</si>
  <si>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</si>
  <si>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</si>
  <si>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</si>
  <si>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</si>
  <si>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</si>
  <si>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</si>
  <si>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</si>
  <si>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</si>
  <si>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</si>
  <si>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</si>
  <si>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</si>
  <si>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</si>
  <si>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</si>
  <si>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</si>
  <si>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</si>
  <si>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</si>
  <si>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</si>
  <si>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</si>
  <si>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</si>
  <si>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</si>
  <si>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</si>
  <si>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</si>
  <si>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</si>
  <si>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</si>
  <si>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</si>
  <si>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</si>
  <si>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</si>
  <si>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</si>
  <si>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</si>
  <si>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</si>
  <si>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</si>
  <si>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persönliche Lernziele definieren und verfolgen
Gelerntes in anderen Themengebieten passend anwenden
Neugelerntes bewusst in passenden Situationen ausprobieren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</si>
  <si>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</si>
  <si>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</si>
  <si>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</si>
  <si>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</si>
  <si>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</si>
  <si>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</si>
  <si>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</si>
  <si>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</si>
  <si>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</si>
  <si>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</si>
  <si>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</si>
  <si>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</si>
  <si>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</si>
  <si>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</si>
  <si>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</si>
  <si>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</si>
  <si>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</si>
  <si>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</si>
  <si>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</si>
  <si>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</si>
  <si>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</si>
  <si>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</si>
  <si>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</si>
  <si>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</si>
  <si>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</si>
  <si>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</si>
  <si>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</si>
  <si>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</si>
  <si>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</si>
  <si>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</si>
  <si>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</si>
  <si>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</si>
  <si>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</si>
  <si>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</si>
  <si>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</si>
  <si>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</si>
  <si>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</si>
  <si>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</si>
  <si>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</si>
  <si>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</si>
  <si>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</si>
  <si>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</si>
  <si>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</si>
  <si>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</si>
  <si>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</si>
  <si>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</si>
  <si>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</si>
  <si>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</si>
  <si>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</si>
  <si>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</si>
  <si>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</si>
  <si>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</si>
  <si>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</si>
  <si>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</si>
  <si>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</si>
  <si>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</si>
  <si>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</si>
  <si>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</si>
  <si>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</si>
  <si>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</si>
  <si>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</si>
  <si>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</si>
  <si>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</si>
  <si>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</si>
  <si>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</si>
  <si>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</si>
  <si>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</si>
  <si>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</si>
  <si>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</si>
  <si>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</si>
  <si>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</si>
  <si>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</si>
  <si>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</si>
  <si>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</si>
  <si>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</si>
  <si>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</si>
  <si>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</si>
  <si>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</si>
  <si>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</si>
  <si>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</si>
  <si>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</si>
  <si>
    <t>Digitale Kompetenz</t>
  </si>
  <si>
    <t>Technologien und digitale Werkzeuge systematisch und angepasst an die jeweilige Situation verwenden
Technologien und digitale Werkzeuge hinsichtlich ihres Nutzens und ihrer Risiken bewerten
den Wechsel zwischen analogen und digitalen Kommunikationskanälen entsprechend der Situation steuern
Daten und Informationen systematisch hinsichtlich ihrer Verlässlichkeit bewerten</t>
  </si>
  <si>
    <t>den Wechsel zwischen analogen und digitalen Settings entsprechend der Situation steuern
nachvollziehbare digitale Daten und Informationen nutzen, um fundiert Entscheidungen zu treffen
sich in realen und virtuellen Welten im vollen Bewusstsein des Schutzes der eigenen Daten bewegen
umsichtig mit cyber-physikalischen Systemen interagieren</t>
  </si>
  <si>
    <t>kann…
digitale Werkzeuge, einschließlich KI, angepasst an die jeweilige Situation anwenden; den Wechsel zwischen digitalen und analogen Kanälen und Settings steuern; Technologien und digitale Werkzeuge hinsichtlich ihres Nutzens, aber auch ihrer Risiken bewerten; Daten und Informationen hisichtlich ihrer Verlässlichkeit bewerten; sich in beiden Welten im Bewusstsein von Datenschutz und Informationssicherheit situationsadäquat bewegen</t>
  </si>
  <si>
    <t>solide Fertigkeiten im Umgang mit digitalen Werkzeugen und den zugehörigen Konzepten zeigen
neue Technologien und digitale Werkzeuge eigeninitiativ und verantwortungsvoll sowie sicherheitsbewusst ausprobieren
in einem virtuellen Kontext genauso souverän wie in einem realen agieren und mit anderen zusammenarbeiten
Daten und Informationen hinsichtlich ihrer Glaubwürdigkeit unterscheiden
digital generierte Artefakte hinsichtlich ihrer Korrektheit und Angemessenheit bewerten</t>
  </si>
  <si>
    <t>überblicksartig angewendete digitale Technologien einschließlich deren Konzepte und Verfahren erklären 
Anforderungen an digitale Systeme spezifizieren
den Einsatz digitaler Systeme umfassend, auch in ihrem potenziellen Zusammenwirken, hinsichtlich ihrer Konsequenzen bewerten
Möglichkeiten zur stufenweisen Automatisierung genuiner Wissensprozesse mittels digitaler Werkzeuge (auch KI-basiert) erkennen und bewerten</t>
  </si>
  <si>
    <t>WM-Methoden für die eigene Wissensarbeit angemessen anwenden
bestehende WM-Methoden in der Organisation nennen und beschreiben</t>
  </si>
  <si>
    <t>kann ...
WM-Methoden für die eigene Wissensarbeit angemessen anwenden; die passende Anwendung von WM-Methoden erklären; WM-Methoden fallspezifisch routiniert anwenden; die Einführung von WM-Methoden begleiten</t>
  </si>
  <si>
    <t>punktgenau formulieren sowohl in der Interaktion mit Menschen als auch mit digitalen Werkzeugen (z. B. KI)
bei Unklarheiten nachfragen
durch Argumente überzeugen
eine vertrauensvolle Gesprächsatmosphäre schaffen
den Austausch zwischen verschiedenen Fachdisziplinen unterstützen</t>
  </si>
  <si>
    <t>alle Beteiligten ins Gespräch integrieren
Unklarheiten und Interpretationsspielräume reduzieren
gesellschaftskonforme Verhaltensregeln in virtuellen und multikulturellen Umgebungen auch bei anderen anstoßen und deren Einhaltung einfordern</t>
  </si>
  <si>
    <t>Lernpartner zur eigenen Entwicklung nutzen (sowohl menschliche als auch digitale)
Lerninhalte für sich selbst in passender Form aufbereiten
elektronische Lernformate und -inhalte in geeigneter Form für sich nutzen
aktiv Zusammenhänge und Sachverhalte hinterfragen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</si>
</sst>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61">
    <xf numFmtId="0" fontId="0" fillId="0" borderId="0" xfId="0"/>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13" fillId="26" borderId="10" xfId="0" applyFont="1" applyFill="1" applyBorder="1" applyAlignment="1">
      <alignment wrapText="1"/>
    </xf>
    <xf numFmtId="0" fontId="13" fillId="24" borderId="10" xfId="0" applyFont="1" applyFill="1" applyBorder="1" applyAlignment="1">
      <alignment wrapText="1"/>
    </xf>
    <xf numFmtId="0" fontId="0" fillId="27" borderId="10" xfId="0" applyFill="1" applyBorder="1" applyAlignment="1">
      <alignment wrapText="1"/>
    </xf>
    <xf numFmtId="0" fontId="13" fillId="27" borderId="10" xfId="0" applyFont="1" applyFill="1" applyBorder="1" applyAlignment="1">
      <alignment wrapText="1"/>
    </xf>
    <xf numFmtId="0" fontId="34" fillId="0" borderId="24" xfId="0" applyFont="1" applyBorder="1" applyAlignment="1">
      <alignment wrapText="1"/>
    </xf>
    <xf numFmtId="0" fontId="13" fillId="0" borderId="0" xfId="0" applyFont="1"/>
    <xf numFmtId="0" fontId="6" fillId="29" borderId="10" xfId="0" applyFont="1" applyFill="1" applyBorder="1" applyAlignment="1" applyProtection="1">
      <alignment horizontal="center" wrapText="1"/>
      <protection locked="0"/>
    </xf>
    <xf numFmtId="0" fontId="13" fillId="0" borderId="10" xfId="0" applyFont="1" applyBorder="1" applyAlignment="1">
      <alignment horizontal="left" wrapText="1"/>
    </xf>
    <xf numFmtId="0" fontId="37" fillId="24" borderId="10" xfId="0" applyFont="1" applyFill="1" applyBorder="1" applyAlignment="1">
      <alignment horizontal="center" vertical="center" wrapText="1"/>
    </xf>
    <xf numFmtId="0" fontId="38" fillId="24" borderId="10" xfId="0" applyFont="1" applyFill="1" applyBorder="1" applyAlignment="1">
      <alignment horizontal="center" vertical="center" wrapText="1"/>
    </xf>
    <xf numFmtId="0" fontId="38" fillId="28" borderId="10" xfId="0" applyFont="1" applyFill="1" applyBorder="1" applyAlignment="1">
      <alignment horizontal="center" vertical="center" wrapText="1"/>
    </xf>
    <xf numFmtId="0" fontId="39" fillId="0" borderId="0" xfId="0" applyFont="1"/>
    <xf numFmtId="0" fontId="13" fillId="0" borderId="10" xfId="0" applyFont="1" applyBorder="1" applyAlignment="1">
      <alignment vertical="center" wrapText="1"/>
    </xf>
    <xf numFmtId="0" fontId="13" fillId="0" borderId="10" xfId="0" applyFont="1" applyBorder="1" applyAlignment="1">
      <alignment wrapText="1"/>
    </xf>
    <xf numFmtId="0" fontId="1" fillId="0" borderId="10" xfId="0" applyFont="1" applyBorder="1" applyAlignment="1">
      <alignment horizontal="left" wrapText="1"/>
    </xf>
    <xf numFmtId="0" fontId="13" fillId="0" borderId="10" xfId="0" quotePrefix="1" applyFont="1" applyBorder="1" applyAlignment="1">
      <alignment horizontal="left" wrapText="1"/>
    </xf>
    <xf numFmtId="0" fontId="0" fillId="0" borderId="10" xfId="0" applyBorder="1" applyAlignment="1">
      <alignment vertical="center" wrapText="1"/>
    </xf>
    <xf numFmtId="0" fontId="37" fillId="25" borderId="10" xfId="0" applyFont="1" applyFill="1" applyBorder="1" applyAlignment="1">
      <alignment horizontal="center" vertical="center" wrapText="1"/>
    </xf>
    <xf numFmtId="0" fontId="6"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lignment horizontal="center"/>
    </xf>
    <xf numFmtId="0" fontId="28" fillId="24" borderId="26" xfId="0" applyFont="1" applyFill="1" applyBorder="1" applyAlignment="1">
      <alignment horizontal="center"/>
    </xf>
    <xf numFmtId="0" fontId="37" fillId="25" borderId="10" xfId="0" applyFont="1" applyFill="1" applyBorder="1" applyAlignment="1">
      <alignment horizontal="center" vertical="center" wrapText="1"/>
    </xf>
    <xf numFmtId="0" fontId="8" fillId="0" borderId="10" xfId="0" applyFont="1" applyBorder="1" applyAlignment="1">
      <alignment horizontal="center" vertical="center" textRotation="90"/>
    </xf>
    <xf numFmtId="0" fontId="13" fillId="0" borderId="10" xfId="0" applyFont="1" applyBorder="1" applyAlignment="1">
      <alignment horizontal="center" vertical="center" wrapText="1"/>
    </xf>
    <xf numFmtId="0" fontId="13" fillId="26" borderId="10"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7" borderId="10" xfId="0" applyFont="1" applyFill="1" applyBorder="1" applyAlignment="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Kompetenzkatalog_Stufen!$S$4:$S$19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Kompetenzkatalog_Stufen!$T$4:$T$19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6"/>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15"/>
      <c r="C1" s="15"/>
      <c r="D1" s="18" t="s">
        <v>0</v>
      </c>
      <c r="E1" s="15"/>
    </row>
    <row r="2" spans="2:12" ht="27.75" customHeight="1">
      <c r="B2" s="16"/>
      <c r="C2" s="16"/>
      <c r="D2" s="16" t="s">
        <v>5</v>
      </c>
      <c r="E2" s="16"/>
    </row>
    <row r="3" spans="2:12" ht="30" customHeight="1" thickBot="1">
      <c r="F3" s="43" t="s">
        <v>3</v>
      </c>
      <c r="G3" s="44"/>
      <c r="H3" s="44"/>
      <c r="I3" s="45"/>
    </row>
    <row r="4" spans="2:12" ht="81" customHeight="1" thickBot="1">
      <c r="B4" s="19" t="s">
        <v>1</v>
      </c>
      <c r="C4" s="20" t="s">
        <v>2</v>
      </c>
      <c r="D4" s="20" t="s">
        <v>6</v>
      </c>
      <c r="E4" s="21" t="s">
        <v>4</v>
      </c>
      <c r="F4" s="22">
        <v>1</v>
      </c>
      <c r="G4" s="22">
        <v>2</v>
      </c>
      <c r="H4" s="22">
        <v>3</v>
      </c>
      <c r="I4" s="23">
        <v>4</v>
      </c>
    </row>
    <row r="5" spans="2:12" ht="20.149999999999999" customHeight="1">
      <c r="B5" s="49" t="s">
        <v>7</v>
      </c>
      <c r="C5" s="52" t="s">
        <v>8</v>
      </c>
      <c r="D5" s="5"/>
      <c r="E5" s="2"/>
      <c r="F5" s="10"/>
      <c r="G5" s="10"/>
      <c r="H5" s="10"/>
      <c r="I5" s="12"/>
    </row>
    <row r="6" spans="2:12" ht="20.149999999999999" customHeight="1">
      <c r="B6" s="50"/>
      <c r="C6" s="47"/>
      <c r="D6" s="6"/>
      <c r="E6" s="1"/>
      <c r="F6" s="9"/>
      <c r="G6" s="9"/>
      <c r="H6" s="9"/>
      <c r="I6" s="13"/>
    </row>
    <row r="7" spans="2:12" ht="20.149999999999999" customHeight="1">
      <c r="B7" s="50"/>
      <c r="C7" s="47"/>
      <c r="D7" s="6"/>
      <c r="E7" s="1"/>
      <c r="F7" s="9"/>
      <c r="G7" s="9"/>
      <c r="H7" s="9"/>
      <c r="I7" s="13"/>
      <c r="L7" s="17"/>
    </row>
    <row r="8" spans="2:12" ht="20.149999999999999" customHeight="1">
      <c r="B8" s="50"/>
      <c r="C8" s="47"/>
      <c r="D8" s="6"/>
      <c r="E8" s="1"/>
      <c r="F8" s="9"/>
      <c r="G8" s="9"/>
      <c r="H8" s="9"/>
      <c r="I8" s="13"/>
    </row>
    <row r="9" spans="2:12" ht="20.149999999999999" customHeight="1" thickBot="1">
      <c r="B9" s="50"/>
      <c r="C9" s="48"/>
      <c r="D9" s="7"/>
      <c r="E9" s="3"/>
      <c r="F9" s="11"/>
      <c r="G9" s="11"/>
      <c r="H9" s="11"/>
      <c r="I9" s="14"/>
    </row>
    <row r="10" spans="2:12" ht="20.149999999999999" customHeight="1">
      <c r="B10" s="50"/>
      <c r="C10" s="52" t="s">
        <v>9</v>
      </c>
      <c r="D10" s="5"/>
      <c r="E10" s="2"/>
      <c r="F10" s="10"/>
      <c r="G10" s="10"/>
      <c r="H10" s="10"/>
      <c r="I10" s="12"/>
    </row>
    <row r="11" spans="2:12" ht="20.149999999999999" customHeight="1">
      <c r="B11" s="50"/>
      <c r="C11" s="47"/>
      <c r="D11" s="6"/>
      <c r="E11" s="1"/>
      <c r="F11" s="9"/>
      <c r="G11" s="9"/>
      <c r="H11" s="9"/>
      <c r="I11" s="13"/>
    </row>
    <row r="12" spans="2:12" ht="20.149999999999999" customHeight="1">
      <c r="B12" s="50"/>
      <c r="C12" s="47"/>
      <c r="D12" s="6"/>
      <c r="E12" s="1"/>
      <c r="F12" s="9"/>
      <c r="G12" s="9"/>
      <c r="H12" s="9"/>
      <c r="I12" s="13"/>
    </row>
    <row r="13" spans="2:12" ht="20.149999999999999" customHeight="1">
      <c r="B13" s="50"/>
      <c r="C13" s="47"/>
      <c r="D13" s="6"/>
      <c r="E13" s="1"/>
      <c r="F13" s="9"/>
      <c r="G13" s="9"/>
      <c r="H13" s="9"/>
      <c r="I13" s="13"/>
    </row>
    <row r="14" spans="2:12" ht="20.149999999999999" customHeight="1" thickBot="1">
      <c r="B14" s="50"/>
      <c r="C14" s="48"/>
      <c r="D14" s="7"/>
      <c r="E14" s="3"/>
      <c r="F14" s="11"/>
      <c r="G14" s="11"/>
      <c r="H14" s="11"/>
      <c r="I14" s="14"/>
    </row>
    <row r="15" spans="2:12" ht="20.149999999999999" customHeight="1">
      <c r="B15" s="50"/>
      <c r="C15" s="52" t="s">
        <v>10</v>
      </c>
      <c r="D15" s="5"/>
      <c r="E15" s="2"/>
      <c r="F15" s="10"/>
      <c r="G15" s="10"/>
      <c r="H15" s="10"/>
      <c r="I15" s="12"/>
    </row>
    <row r="16" spans="2:12" ht="20.149999999999999" customHeight="1">
      <c r="B16" s="50"/>
      <c r="C16" s="47"/>
      <c r="D16" s="6"/>
      <c r="E16" s="1"/>
      <c r="F16" s="9"/>
      <c r="G16" s="9"/>
      <c r="H16" s="9"/>
      <c r="I16" s="13"/>
    </row>
    <row r="17" spans="2:9" ht="20.149999999999999" customHeight="1">
      <c r="B17" s="50"/>
      <c r="C17" s="47"/>
      <c r="D17" s="6"/>
      <c r="E17" s="1"/>
      <c r="F17" s="9"/>
      <c r="G17" s="9"/>
      <c r="H17" s="9"/>
      <c r="I17" s="13"/>
    </row>
    <row r="18" spans="2:9" ht="20.149999999999999" customHeight="1">
      <c r="B18" s="50"/>
      <c r="C18" s="47"/>
      <c r="D18" s="6"/>
      <c r="E18" s="1"/>
      <c r="F18" s="9"/>
      <c r="G18" s="9"/>
      <c r="H18" s="9"/>
      <c r="I18" s="13"/>
    </row>
    <row r="19" spans="2:9" ht="20.149999999999999" customHeight="1" thickBot="1">
      <c r="B19" s="50"/>
      <c r="C19" s="48"/>
      <c r="D19" s="7"/>
      <c r="E19" s="3"/>
      <c r="F19" s="11"/>
      <c r="G19" s="11"/>
      <c r="H19" s="11"/>
      <c r="I19" s="14"/>
    </row>
    <row r="20" spans="2:9" ht="20.149999999999999" customHeight="1">
      <c r="B20" s="50"/>
      <c r="C20" s="46" t="s">
        <v>11</v>
      </c>
      <c r="D20" s="6"/>
      <c r="E20" s="1"/>
      <c r="F20" s="9"/>
      <c r="G20" s="9"/>
      <c r="H20" s="9"/>
      <c r="I20" s="13"/>
    </row>
    <row r="21" spans="2:9" ht="20.149999999999999" customHeight="1">
      <c r="B21" s="50"/>
      <c r="C21" s="47"/>
      <c r="D21" s="6"/>
      <c r="E21" s="1"/>
      <c r="F21" s="9"/>
      <c r="G21" s="9"/>
      <c r="H21" s="9"/>
      <c r="I21" s="13"/>
    </row>
    <row r="22" spans="2:9" ht="20.149999999999999" customHeight="1">
      <c r="B22" s="50"/>
      <c r="C22" s="47"/>
      <c r="D22" s="6"/>
      <c r="E22" s="1"/>
      <c r="F22" s="9"/>
      <c r="G22" s="9"/>
      <c r="H22" s="9"/>
      <c r="I22" s="13"/>
    </row>
    <row r="23" spans="2:9" ht="20.149999999999999" customHeight="1" thickBot="1">
      <c r="B23" s="50"/>
      <c r="C23" s="48"/>
      <c r="D23" s="7"/>
      <c r="E23" s="3"/>
      <c r="F23" s="11"/>
      <c r="G23" s="11"/>
      <c r="H23" s="11"/>
      <c r="I23" s="14"/>
    </row>
    <row r="24" spans="2:9" ht="20.149999999999999" customHeight="1">
      <c r="B24" s="50"/>
      <c r="C24" s="46" t="s">
        <v>12</v>
      </c>
      <c r="D24" s="6"/>
      <c r="E24" s="1"/>
      <c r="F24" s="9"/>
      <c r="G24" s="9"/>
      <c r="H24" s="9"/>
      <c r="I24" s="13"/>
    </row>
    <row r="25" spans="2:9" ht="20.149999999999999" customHeight="1">
      <c r="B25" s="50"/>
      <c r="C25" s="47"/>
      <c r="D25" s="6"/>
      <c r="E25" s="1"/>
      <c r="F25" s="9"/>
      <c r="G25" s="9"/>
      <c r="H25" s="9"/>
      <c r="I25" s="13"/>
    </row>
    <row r="26" spans="2:9" ht="20.149999999999999" customHeight="1">
      <c r="B26" s="50"/>
      <c r="C26" s="47"/>
      <c r="D26" s="6"/>
      <c r="E26" s="1"/>
      <c r="F26" s="9"/>
      <c r="G26" s="9"/>
      <c r="H26" s="9"/>
      <c r="I26" s="13"/>
    </row>
    <row r="27" spans="2:9" ht="20.149999999999999" customHeight="1" thickBot="1">
      <c r="B27" s="51"/>
      <c r="C27" s="48"/>
      <c r="D27" s="7"/>
      <c r="E27" s="3"/>
      <c r="F27" s="11"/>
      <c r="G27" s="11"/>
      <c r="H27" s="11"/>
      <c r="I27" s="14"/>
    </row>
    <row r="28" spans="2:9">
      <c r="E28" s="4"/>
      <c r="F28" s="8"/>
      <c r="G28" s="8"/>
      <c r="H28" s="8"/>
      <c r="I28" s="8"/>
    </row>
    <row r="29" spans="2:9">
      <c r="E29" s="4"/>
      <c r="F29" s="8"/>
      <c r="G29" s="8"/>
      <c r="H29" s="8"/>
      <c r="I29" s="8"/>
    </row>
    <row r="30" spans="2:9">
      <c r="E30" s="4"/>
      <c r="F30" s="8"/>
      <c r="G30" s="8"/>
      <c r="H30" s="8"/>
      <c r="I30" s="8"/>
    </row>
    <row r="31" spans="2:9">
      <c r="E31" s="4"/>
      <c r="F31" s="8"/>
      <c r="G31" s="8"/>
      <c r="H31" s="8"/>
      <c r="I31" s="8"/>
    </row>
    <row r="32" spans="2:9">
      <c r="E32" s="4"/>
      <c r="F32" s="8"/>
      <c r="G32" s="8"/>
      <c r="H32" s="8"/>
      <c r="I32" s="8"/>
    </row>
    <row r="33" spans="5:9">
      <c r="E33" s="4"/>
      <c r="F33" s="8"/>
      <c r="G33" s="8"/>
      <c r="H33" s="8"/>
      <c r="I33" s="8"/>
    </row>
    <row r="34" spans="5:9">
      <c r="E34" s="4"/>
      <c r="F34" s="8"/>
      <c r="G34" s="8"/>
      <c r="H34" s="8"/>
      <c r="I34" s="8"/>
    </row>
    <row r="35" spans="5:9">
      <c r="E35" s="4"/>
      <c r="F35" s="8"/>
      <c r="G35" s="8"/>
      <c r="H35" s="8"/>
      <c r="I35" s="8"/>
    </row>
    <row r="36" spans="5:9">
      <c r="E36" s="4"/>
      <c r="F36" s="8"/>
      <c r="G36" s="8"/>
      <c r="H36" s="8"/>
      <c r="I36" s="8"/>
    </row>
    <row r="37" spans="5:9">
      <c r="E37" s="4"/>
      <c r="F37" s="8"/>
      <c r="G37" s="8"/>
      <c r="H37" s="8"/>
      <c r="I37" s="8"/>
    </row>
    <row r="38" spans="5:9">
      <c r="E38" s="4"/>
      <c r="F38" s="8"/>
      <c r="G38" s="8"/>
      <c r="H38" s="8"/>
      <c r="I38" s="8"/>
    </row>
    <row r="39" spans="5:9">
      <c r="E39" s="4"/>
      <c r="F39" s="8"/>
      <c r="G39" s="8"/>
      <c r="H39" s="8"/>
      <c r="I39" s="8"/>
    </row>
    <row r="40" spans="5:9">
      <c r="E40" s="4"/>
      <c r="F40" s="8"/>
      <c r="G40" s="8"/>
      <c r="H40" s="8"/>
      <c r="I40" s="8"/>
    </row>
    <row r="41" spans="5:9">
      <c r="E41" s="4"/>
    </row>
    <row r="42" spans="5:9">
      <c r="E42" s="4"/>
    </row>
    <row r="43" spans="5:9">
      <c r="E43" s="4"/>
    </row>
    <row r="44" spans="5:9">
      <c r="E44" s="4"/>
    </row>
    <row r="45" spans="5:9">
      <c r="E45" s="4"/>
    </row>
    <row r="46" spans="5:9">
      <c r="E46" s="4"/>
    </row>
    <row r="47" spans="5:9">
      <c r="E47" s="4"/>
    </row>
    <row r="48" spans="5:9">
      <c r="E48" s="4"/>
    </row>
    <row r="49" spans="5:5">
      <c r="E49" s="4"/>
    </row>
    <row r="50" spans="5:5">
      <c r="E50" s="4"/>
    </row>
    <row r="51" spans="5:5">
      <c r="E51" s="4"/>
    </row>
    <row r="52" spans="5:5">
      <c r="E52" s="4"/>
    </row>
    <row r="53" spans="5:5">
      <c r="E53" s="4"/>
    </row>
    <row r="54" spans="5:5">
      <c r="E54" s="4"/>
    </row>
    <row r="55" spans="5:5">
      <c r="E55" s="4"/>
    </row>
    <row r="56" spans="5:5">
      <c r="E56" s="4"/>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2.5"/>
  <cols>
    <col min="1" max="1" width="2.90625" customWidth="1"/>
  </cols>
  <sheetData>
    <row r="1" spans="1:2" ht="15.5">
      <c r="A1" s="42" t="s">
        <v>107</v>
      </c>
    </row>
    <row r="3" spans="1:2">
      <c r="A3" s="29" t="s">
        <v>108</v>
      </c>
      <c r="B3" s="29" t="s">
        <v>109</v>
      </c>
    </row>
    <row r="4" spans="1:2" ht="13">
      <c r="A4" s="29" t="s">
        <v>110</v>
      </c>
      <c r="B4" s="29" t="s">
        <v>113</v>
      </c>
    </row>
    <row r="5" spans="1:2" ht="13">
      <c r="A5" s="29" t="s">
        <v>111</v>
      </c>
      <c r="B5" s="29" t="s">
        <v>112</v>
      </c>
    </row>
    <row r="6" spans="1:2" ht="13">
      <c r="A6" s="29" t="s">
        <v>114</v>
      </c>
      <c r="B6" s="29" t="s">
        <v>115</v>
      </c>
    </row>
    <row r="7" spans="1:2" ht="13">
      <c r="A7" s="29" t="s">
        <v>116</v>
      </c>
      <c r="B7" s="29" t="s">
        <v>117</v>
      </c>
    </row>
    <row r="8" spans="1:2">
      <c r="A8" s="29" t="s">
        <v>118</v>
      </c>
      <c r="B8" s="29" t="s">
        <v>119</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1"/>
  <sheetViews>
    <sheetView tabSelected="1" topLeftCell="D1" zoomScaleNormal="100" workbookViewId="0">
      <selection activeCell="E1" sqref="E1"/>
    </sheetView>
  </sheetViews>
  <sheetFormatPr baseColWidth="10" defaultColWidth="11.453125" defaultRowHeight="12.5"/>
  <cols>
    <col min="1" max="1" width="11.453125" customWidth="1"/>
    <col min="3" max="3" width="29.08984375" hidden="1" customWidth="1"/>
    <col min="4" max="4" width="12.36328125" customWidth="1"/>
    <col min="5" max="5" width="24" customWidth="1"/>
    <col min="6" max="6" width="46.81640625" customWidth="1"/>
    <col min="7" max="7" width="25.08984375" customWidth="1"/>
    <col min="8" max="9" width="6" customWidth="1"/>
    <col min="10" max="10" width="25.08984375" customWidth="1"/>
    <col min="11" max="12" width="6" customWidth="1"/>
    <col min="13" max="13" width="25.08984375" customWidth="1"/>
    <col min="14" max="15" width="6" customWidth="1"/>
    <col min="16" max="16" width="25.08984375" customWidth="1"/>
    <col min="17" max="18" width="6" customWidth="1"/>
    <col min="19" max="21" width="11.453125" customWidth="1"/>
  </cols>
  <sheetData>
    <row r="2" spans="1:20" ht="17.5">
      <c r="G2" s="53" t="s">
        <v>3</v>
      </c>
      <c r="H2" s="54"/>
      <c r="I2" s="54"/>
      <c r="J2" s="54"/>
      <c r="K2" s="54"/>
      <c r="L2" s="54"/>
      <c r="M2" s="54"/>
      <c r="N2" s="54"/>
      <c r="O2" s="54"/>
      <c r="P2" s="54"/>
      <c r="Q2" s="54"/>
      <c r="R2" s="54"/>
    </row>
    <row r="3" spans="1:20" s="35" customFormat="1" ht="60" customHeight="1">
      <c r="A3" s="32" t="s">
        <v>31</v>
      </c>
      <c r="B3" s="41" t="s">
        <v>2</v>
      </c>
      <c r="C3" s="41" t="s">
        <v>6</v>
      </c>
      <c r="D3" s="55" t="s">
        <v>30</v>
      </c>
      <c r="E3" s="55"/>
      <c r="F3" s="41" t="s">
        <v>13</v>
      </c>
      <c r="G3" s="33">
        <v>1</v>
      </c>
      <c r="H3" s="34" t="s">
        <v>44</v>
      </c>
      <c r="I3" s="34" t="s">
        <v>45</v>
      </c>
      <c r="J3" s="33">
        <v>2</v>
      </c>
      <c r="K3" s="34" t="s">
        <v>44</v>
      </c>
      <c r="L3" s="34" t="s">
        <v>45</v>
      </c>
      <c r="M3" s="33">
        <v>3</v>
      </c>
      <c r="N3" s="34" t="s">
        <v>44</v>
      </c>
      <c r="O3" s="34" t="s">
        <v>45</v>
      </c>
      <c r="P3" s="33">
        <v>4</v>
      </c>
      <c r="Q3" s="34" t="s">
        <v>44</v>
      </c>
      <c r="R3" s="34" t="s">
        <v>45</v>
      </c>
    </row>
    <row r="4" spans="1:20" ht="384.65" customHeight="1">
      <c r="A4" s="56" t="s">
        <v>14</v>
      </c>
      <c r="B4" s="57" t="s">
        <v>26</v>
      </c>
      <c r="C4" s="36"/>
      <c r="D4" s="58" t="s">
        <v>32</v>
      </c>
      <c r="E4" s="24" t="s">
        <v>21</v>
      </c>
      <c r="F4" s="24" t="s">
        <v>38</v>
      </c>
      <c r="G4" s="31" t="s">
        <v>106</v>
      </c>
      <c r="H4" s="30"/>
      <c r="I4" s="30"/>
      <c r="J4" s="31" t="s">
        <v>53</v>
      </c>
      <c r="K4" s="30"/>
      <c r="L4" s="30"/>
      <c r="M4" s="31" t="s">
        <v>96</v>
      </c>
      <c r="N4" s="30"/>
      <c r="O4" s="30"/>
      <c r="P4" s="31" t="s">
        <v>54</v>
      </c>
      <c r="Q4" s="30"/>
      <c r="R4" s="30"/>
      <c r="S4">
        <f>IF(H4="x",1, IF(K4="x",2,IF(N4="x",3,IF(Q4="x",4,0))))</f>
        <v>0</v>
      </c>
      <c r="T4">
        <f>IF(I4="x",1, IF(L4="x",2,IF(O4="x",3,IF(R4="x",4,0))))</f>
        <v>0</v>
      </c>
    </row>
    <row r="5" spans="1:20" ht="345.25" customHeight="1">
      <c r="A5" s="56"/>
      <c r="B5" s="57"/>
      <c r="C5" s="36"/>
      <c r="D5" s="58"/>
      <c r="E5" s="24" t="s">
        <v>20</v>
      </c>
      <c r="F5" s="24" t="s">
        <v>46</v>
      </c>
      <c r="G5" s="31" t="s">
        <v>97</v>
      </c>
      <c r="H5" s="30"/>
      <c r="I5" s="30"/>
      <c r="J5" s="31" t="s">
        <v>98</v>
      </c>
      <c r="K5" s="30"/>
      <c r="L5" s="30"/>
      <c r="M5" s="31" t="s">
        <v>55</v>
      </c>
      <c r="N5" s="30"/>
      <c r="O5" s="30"/>
      <c r="P5" s="31" t="s">
        <v>56</v>
      </c>
      <c r="Q5" s="30"/>
      <c r="R5" s="30"/>
      <c r="S5">
        <f t="shared" ref="S5:S19" si="0">IF(H5="x",1, IF(K5="x",2,IF(N5="x",3,IF(Q5="x",4,0))))</f>
        <v>0</v>
      </c>
      <c r="T5">
        <f t="shared" ref="T5:T19" si="1">IF(I5="x",1, IF(L5="x",2,IF(O5="x",3,IF(R5="x",4,0))))</f>
        <v>0</v>
      </c>
    </row>
    <row r="6" spans="1:20" ht="217.25" customHeight="1">
      <c r="A6" s="56"/>
      <c r="B6" s="57"/>
      <c r="C6" s="1"/>
      <c r="D6" s="58"/>
      <c r="E6" s="24" t="s">
        <v>18</v>
      </c>
      <c r="F6" s="24" t="s">
        <v>28</v>
      </c>
      <c r="G6" s="31" t="s">
        <v>57</v>
      </c>
      <c r="H6" s="30"/>
      <c r="I6" s="30"/>
      <c r="J6" s="31" t="s">
        <v>131</v>
      </c>
      <c r="K6" s="30"/>
      <c r="L6" s="30"/>
      <c r="M6" s="31" t="s">
        <v>39</v>
      </c>
      <c r="N6" s="30"/>
      <c r="O6" s="30"/>
      <c r="P6" s="31" t="s">
        <v>58</v>
      </c>
      <c r="Q6" s="30"/>
      <c r="R6" s="30"/>
      <c r="S6">
        <f t="shared" si="0"/>
        <v>0</v>
      </c>
      <c r="T6">
        <f t="shared" si="1"/>
        <v>0</v>
      </c>
    </row>
    <row r="7" spans="1:20" ht="301.5" customHeight="1">
      <c r="A7" s="56"/>
      <c r="B7" s="57"/>
      <c r="C7" s="1"/>
      <c r="D7" s="58"/>
      <c r="E7" s="24" t="s">
        <v>121</v>
      </c>
      <c r="F7" s="24" t="s">
        <v>124</v>
      </c>
      <c r="G7" s="31" t="s">
        <v>125</v>
      </c>
      <c r="H7" s="30"/>
      <c r="I7" s="30"/>
      <c r="J7" s="31" t="s">
        <v>122</v>
      </c>
      <c r="K7" s="30"/>
      <c r="L7" s="30"/>
      <c r="M7" s="31" t="s">
        <v>123</v>
      </c>
      <c r="N7" s="30"/>
      <c r="O7" s="30"/>
      <c r="P7" s="31" t="s">
        <v>126</v>
      </c>
      <c r="Q7" s="30"/>
      <c r="R7" s="30"/>
      <c r="S7">
        <f t="shared" si="0"/>
        <v>0</v>
      </c>
      <c r="T7">
        <f t="shared" si="1"/>
        <v>0</v>
      </c>
    </row>
    <row r="8" spans="1:20" ht="262.5" customHeight="1">
      <c r="A8" s="56"/>
      <c r="B8" s="57"/>
      <c r="C8" s="37"/>
      <c r="D8" s="58"/>
      <c r="E8" s="24" t="s">
        <v>15</v>
      </c>
      <c r="F8" s="24" t="s">
        <v>36</v>
      </c>
      <c r="G8" s="31" t="s">
        <v>59</v>
      </c>
      <c r="H8" s="30"/>
      <c r="I8" s="30"/>
      <c r="J8" s="31" t="s">
        <v>99</v>
      </c>
      <c r="K8" s="30"/>
      <c r="L8" s="30"/>
      <c r="M8" s="31" t="s">
        <v>60</v>
      </c>
      <c r="N8" s="30"/>
      <c r="O8" s="30"/>
      <c r="P8" s="38" t="s">
        <v>61</v>
      </c>
      <c r="Q8" s="30"/>
      <c r="R8" s="30"/>
      <c r="S8">
        <f t="shared" si="0"/>
        <v>0</v>
      </c>
      <c r="T8">
        <f t="shared" si="1"/>
        <v>0</v>
      </c>
    </row>
    <row r="9" spans="1:20" ht="151.5" customHeight="1">
      <c r="A9" s="56"/>
      <c r="B9" s="57"/>
      <c r="C9" s="1"/>
      <c r="D9" s="58"/>
      <c r="E9" s="24" t="s">
        <v>25</v>
      </c>
      <c r="F9" s="24" t="s">
        <v>33</v>
      </c>
      <c r="G9" s="31" t="s">
        <v>62</v>
      </c>
      <c r="H9" s="30"/>
      <c r="I9" s="30"/>
      <c r="J9" s="31" t="s">
        <v>63</v>
      </c>
      <c r="K9" s="30"/>
      <c r="L9" s="30"/>
      <c r="M9" s="31" t="s">
        <v>43</v>
      </c>
      <c r="N9" s="30"/>
      <c r="O9" s="30"/>
      <c r="P9" s="31" t="s">
        <v>64</v>
      </c>
      <c r="Q9" s="30"/>
      <c r="R9" s="30"/>
      <c r="S9">
        <f t="shared" si="0"/>
        <v>0</v>
      </c>
      <c r="T9">
        <f t="shared" si="1"/>
        <v>0</v>
      </c>
    </row>
    <row r="10" spans="1:20" ht="216.65" customHeight="1">
      <c r="A10" s="56"/>
      <c r="B10" s="57"/>
      <c r="C10" s="1"/>
      <c r="D10" s="59" t="s">
        <v>34</v>
      </c>
      <c r="E10" s="25" t="s">
        <v>19</v>
      </c>
      <c r="F10" s="25" t="s">
        <v>37</v>
      </c>
      <c r="G10" s="31" t="s">
        <v>65</v>
      </c>
      <c r="H10" s="30"/>
      <c r="I10" s="30"/>
      <c r="J10" s="31" t="s">
        <v>129</v>
      </c>
      <c r="K10" s="30"/>
      <c r="L10" s="30"/>
      <c r="M10" s="31" t="s">
        <v>66</v>
      </c>
      <c r="N10" s="30"/>
      <c r="O10" s="30"/>
      <c r="P10" s="31" t="s">
        <v>130</v>
      </c>
      <c r="Q10" s="30"/>
      <c r="R10" s="30"/>
      <c r="S10">
        <f t="shared" si="0"/>
        <v>0</v>
      </c>
      <c r="T10">
        <f t="shared" si="1"/>
        <v>0</v>
      </c>
    </row>
    <row r="11" spans="1:20" ht="176.4" customHeight="1">
      <c r="A11" s="56"/>
      <c r="B11" s="57"/>
      <c r="C11" s="1"/>
      <c r="D11" s="59"/>
      <c r="E11" s="25" t="s">
        <v>24</v>
      </c>
      <c r="F11" s="25" t="s">
        <v>41</v>
      </c>
      <c r="G11" s="31" t="s">
        <v>67</v>
      </c>
      <c r="H11" s="30"/>
      <c r="I11" s="30"/>
      <c r="J11" s="31" t="s">
        <v>42</v>
      </c>
      <c r="K11" s="30"/>
      <c r="L11" s="30"/>
      <c r="M11" s="31" t="s">
        <v>100</v>
      </c>
      <c r="N11" s="30"/>
      <c r="O11" s="30"/>
      <c r="P11" s="31" t="s">
        <v>68</v>
      </c>
      <c r="Q11" s="30"/>
      <c r="R11" s="30"/>
      <c r="S11">
        <f t="shared" si="0"/>
        <v>0</v>
      </c>
      <c r="T11">
        <f t="shared" si="1"/>
        <v>0</v>
      </c>
    </row>
    <row r="12" spans="1:20" ht="262.5" customHeight="1">
      <c r="A12" s="56"/>
      <c r="B12" s="57"/>
      <c r="C12" s="1"/>
      <c r="D12" s="59"/>
      <c r="E12" s="25" t="s">
        <v>69</v>
      </c>
      <c r="F12" s="25" t="s">
        <v>70</v>
      </c>
      <c r="G12" s="39" t="s">
        <v>71</v>
      </c>
      <c r="H12" s="30"/>
      <c r="I12" s="30"/>
      <c r="J12" s="38" t="s">
        <v>72</v>
      </c>
      <c r="K12" s="30"/>
      <c r="L12" s="30"/>
      <c r="M12" s="31" t="s">
        <v>101</v>
      </c>
      <c r="N12" s="30"/>
      <c r="O12" s="30"/>
      <c r="P12" s="31" t="s">
        <v>73</v>
      </c>
      <c r="Q12" s="30"/>
      <c r="R12" s="30"/>
      <c r="S12">
        <f t="shared" si="0"/>
        <v>0</v>
      </c>
      <c r="T12">
        <f t="shared" si="1"/>
        <v>0</v>
      </c>
    </row>
    <row r="13" spans="1:20" ht="138" customHeight="1">
      <c r="A13" s="56"/>
      <c r="B13" s="57"/>
      <c r="C13" s="37"/>
      <c r="D13" s="59"/>
      <c r="E13" s="25" t="s">
        <v>17</v>
      </c>
      <c r="F13" s="25" t="s">
        <v>50</v>
      </c>
      <c r="G13" s="31" t="s">
        <v>40</v>
      </c>
      <c r="H13" s="30"/>
      <c r="I13" s="30"/>
      <c r="J13" s="31" t="s">
        <v>74</v>
      </c>
      <c r="K13" s="30"/>
      <c r="L13" s="30"/>
      <c r="M13" s="31" t="s">
        <v>75</v>
      </c>
      <c r="N13" s="30"/>
      <c r="O13" s="30"/>
      <c r="P13" s="31" t="s">
        <v>76</v>
      </c>
      <c r="Q13" s="30"/>
      <c r="R13" s="30"/>
      <c r="S13">
        <f t="shared" si="0"/>
        <v>0</v>
      </c>
      <c r="T13">
        <f t="shared" si="1"/>
        <v>0</v>
      </c>
    </row>
    <row r="14" spans="1:20" ht="147" customHeight="1">
      <c r="A14" s="56"/>
      <c r="B14" s="57"/>
      <c r="C14" s="37"/>
      <c r="D14" s="59"/>
      <c r="E14" s="25" t="s">
        <v>22</v>
      </c>
      <c r="F14" s="25" t="s">
        <v>48</v>
      </c>
      <c r="G14" s="31" t="s">
        <v>77</v>
      </c>
      <c r="H14" s="30"/>
      <c r="I14" s="30"/>
      <c r="J14" s="31" t="s">
        <v>78</v>
      </c>
      <c r="K14" s="30"/>
      <c r="L14" s="30"/>
      <c r="M14" s="31" t="s">
        <v>79</v>
      </c>
      <c r="N14" s="30"/>
      <c r="O14" s="30"/>
      <c r="P14" s="31" t="s">
        <v>80</v>
      </c>
      <c r="Q14" s="30"/>
      <c r="R14" s="30"/>
      <c r="S14">
        <f t="shared" si="0"/>
        <v>0</v>
      </c>
      <c r="T14">
        <f t="shared" si="1"/>
        <v>0</v>
      </c>
    </row>
    <row r="15" spans="1:20" ht="273.89999999999998" customHeight="1">
      <c r="A15" s="56"/>
      <c r="B15" s="57"/>
      <c r="C15" s="1"/>
      <c r="D15" s="59"/>
      <c r="E15" s="25" t="s">
        <v>23</v>
      </c>
      <c r="F15" s="25" t="s">
        <v>82</v>
      </c>
      <c r="G15" s="31" t="s">
        <v>81</v>
      </c>
      <c r="H15" s="30"/>
      <c r="I15" s="30"/>
      <c r="J15" s="31" t="s">
        <v>102</v>
      </c>
      <c r="K15" s="30"/>
      <c r="L15" s="30"/>
      <c r="M15" s="31" t="s">
        <v>103</v>
      </c>
      <c r="N15" s="30"/>
      <c r="O15" s="30"/>
      <c r="P15" s="31" t="s">
        <v>83</v>
      </c>
      <c r="Q15" s="30"/>
      <c r="R15" s="30"/>
      <c r="S15">
        <f t="shared" si="0"/>
        <v>0</v>
      </c>
      <c r="T15">
        <f t="shared" si="1"/>
        <v>0</v>
      </c>
    </row>
    <row r="16" spans="1:20" ht="267.89999999999998" customHeight="1">
      <c r="A16" s="56"/>
      <c r="B16" s="57"/>
      <c r="C16" s="40"/>
      <c r="D16" s="60" t="s">
        <v>35</v>
      </c>
      <c r="E16" s="26" t="s">
        <v>16</v>
      </c>
      <c r="F16" s="27" t="s">
        <v>47</v>
      </c>
      <c r="G16" s="31" t="s">
        <v>120</v>
      </c>
      <c r="H16" s="30"/>
      <c r="I16" s="30"/>
      <c r="J16" s="31" t="s">
        <v>84</v>
      </c>
      <c r="K16" s="30"/>
      <c r="L16" s="30"/>
      <c r="M16" s="31" t="s">
        <v>104</v>
      </c>
      <c r="N16" s="30"/>
      <c r="O16" s="30"/>
      <c r="P16" s="31" t="s">
        <v>51</v>
      </c>
      <c r="Q16" s="30"/>
      <c r="R16" s="30"/>
      <c r="S16">
        <f t="shared" si="0"/>
        <v>0</v>
      </c>
      <c r="T16">
        <f t="shared" si="1"/>
        <v>0</v>
      </c>
    </row>
    <row r="17" spans="1:20" ht="149.75" customHeight="1">
      <c r="A17" s="56"/>
      <c r="B17" s="57"/>
      <c r="C17" s="1"/>
      <c r="D17" s="60"/>
      <c r="E17" s="27" t="s">
        <v>27</v>
      </c>
      <c r="F17" s="27" t="s">
        <v>128</v>
      </c>
      <c r="G17" s="31" t="s">
        <v>127</v>
      </c>
      <c r="H17" s="30"/>
      <c r="I17" s="30"/>
      <c r="J17" s="31" t="s">
        <v>85</v>
      </c>
      <c r="K17" s="30"/>
      <c r="L17" s="30"/>
      <c r="M17" s="31" t="s">
        <v>86</v>
      </c>
      <c r="N17" s="30"/>
      <c r="O17" s="30"/>
      <c r="P17" s="31" t="s">
        <v>87</v>
      </c>
      <c r="Q17" s="30"/>
      <c r="R17" s="30"/>
      <c r="S17">
        <f t="shared" si="0"/>
        <v>0</v>
      </c>
      <c r="T17">
        <f t="shared" si="1"/>
        <v>0</v>
      </c>
    </row>
    <row r="18" spans="1:20" ht="208.25" customHeight="1">
      <c r="A18" s="56"/>
      <c r="B18" s="57"/>
      <c r="C18" s="40"/>
      <c r="D18" s="60"/>
      <c r="E18" s="27" t="s">
        <v>29</v>
      </c>
      <c r="F18" s="27" t="s">
        <v>52</v>
      </c>
      <c r="G18" s="38" t="s">
        <v>88</v>
      </c>
      <c r="H18" s="30"/>
      <c r="I18" s="30"/>
      <c r="J18" s="31" t="s">
        <v>89</v>
      </c>
      <c r="K18" s="30"/>
      <c r="L18" s="30"/>
      <c r="M18" s="31" t="s">
        <v>90</v>
      </c>
      <c r="N18" s="30"/>
      <c r="O18" s="30"/>
      <c r="P18" s="31" t="s">
        <v>49</v>
      </c>
      <c r="Q18" s="30"/>
      <c r="R18" s="30"/>
      <c r="S18">
        <f t="shared" si="0"/>
        <v>0</v>
      </c>
      <c r="T18">
        <f t="shared" si="1"/>
        <v>0</v>
      </c>
    </row>
    <row r="19" spans="1:20" ht="270.89999999999998" customHeight="1">
      <c r="A19" s="56"/>
      <c r="B19" s="57"/>
      <c r="C19" s="40"/>
      <c r="D19" s="60"/>
      <c r="E19" s="27" t="s">
        <v>91</v>
      </c>
      <c r="F19" s="27" t="s">
        <v>95</v>
      </c>
      <c r="G19" s="38" t="s">
        <v>92</v>
      </c>
      <c r="H19" s="30"/>
      <c r="I19" s="30"/>
      <c r="J19" s="31" t="s">
        <v>105</v>
      </c>
      <c r="K19" s="30"/>
      <c r="L19" s="30"/>
      <c r="M19" s="31" t="s">
        <v>93</v>
      </c>
      <c r="N19" s="30"/>
      <c r="O19" s="30"/>
      <c r="P19" s="31" t="s">
        <v>94</v>
      </c>
      <c r="Q19" s="30"/>
      <c r="R19" s="30"/>
      <c r="S19">
        <f t="shared" si="0"/>
        <v>0</v>
      </c>
      <c r="T19">
        <f t="shared" si="1"/>
        <v>0</v>
      </c>
    </row>
    <row r="20" spans="1:20">
      <c r="E20" s="28"/>
    </row>
    <row r="21" spans="1:20">
      <c r="E21" s="29"/>
    </row>
  </sheetData>
  <sheetProtection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96" zoomScaleNormal="96" workbookViewId="0">
      <selection activeCell="E32" sqref="E32"/>
    </sheetView>
  </sheetViews>
  <sheetFormatPr baseColWidth="10" defaultColWidth="10.9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2024-05-16T20:26:46Z</dcterms:modified>
</cp:coreProperties>
</file>